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42.xml" ContentType="application/vnd.ms-excel.person+xml"/>
  <Override PartName="/xl/persons/person48.xml" ContentType="application/vnd.ms-excel.person+xml"/>
  <Override PartName="/xl/persons/person56.xml" ContentType="application/vnd.ms-excel.person+xml"/>
  <Override PartName="/xl/persons/person60.xml" ContentType="application/vnd.ms-excel.person+xml"/>
  <Override PartName="/xl/persons/person68.xml" ContentType="application/vnd.ms-excel.person+xml"/>
  <Override PartName="/xl/persons/person0.xml" ContentType="application/vnd.ms-excel.person+xml"/>
  <Override PartName="/xl/persons/person62.xml" ContentType="application/vnd.ms-excel.person+xml"/>
  <Override PartName="/xl/persons/person8.xml" ContentType="application/vnd.ms-excel.person+xml"/>
  <Override PartName="/xl/persons/person21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24.xml" ContentType="application/vnd.ms-excel.person+xml"/>
  <Override PartName="/xl/persons/person29.xml" ContentType="application/vnd.ms-excel.person+xml"/>
  <Override PartName="/xl/persons/person33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50.xml" ContentType="application/vnd.ms-excel.person+xml"/>
  <Override PartName="/xl/persons/person58.xml" ContentType="application/vnd.ms-excel.person+xml"/>
  <Override PartName="/xl/persons/person66.xml" ContentType="application/vnd.ms-excel.person+xml"/>
  <Override PartName="/xl/persons/person7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2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53.xml" ContentType="application/vnd.ms-excel.person+xml"/>
  <Override PartName="/xl/persons/person54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36.xml" ContentType="application/vnd.ms-excel.person+xml"/>
  <Override PartName="/xl/persons/person44.xml" ContentType="application/vnd.ms-excel.person+xml"/>
  <Override PartName="/xl/persons/person57.xml" ContentType="application/vnd.ms-excel.person+xml"/>
  <Override PartName="/xl/persons/person65.xml" ContentType="application/vnd.ms-excel.person+xml"/>
  <Override PartName="/xl/persons/person70.xml" ContentType="application/vnd.ms-excel.person+xml"/>
  <Override PartName="/xl/persons/person64.xml" ContentType="application/vnd.ms-excel.person+xml"/>
  <Override PartName="/xl/persons/person59.xml" ContentType="application/vnd.ms-excel.person+xml"/>
  <Override PartName="/xl/persons/person51.xml" ContentType="application/vnd.ms-excel.person+xml"/>
  <Override PartName="/xl/persons/person43.xml" ContentType="application/vnd.ms-excel.person+xml"/>
  <Override PartName="/xl/persons/person38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67.xml" ContentType="application/vnd.ms-excel.person+xml"/>
  <Override PartName="/xl/persons/person46.xml" ContentType="application/vnd.ms-excel.person+xml"/>
  <Override PartName="/xl/persons/person1.xml" ContentType="application/vnd.ms-excel.person+xml"/>
  <Override PartName="/xl/persons/person61.xml" ContentType="application/vnd.ms-excel.person+xml"/>
  <Override PartName="/xl/persons/person55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6.xml" ContentType="application/vnd.ms-excel.person+xml"/>
  <Override PartName="/xl/persons/person31.xml" ContentType="application/vnd.ms-excel.person+xml"/>
  <Override PartName="/xl/persons/person39.xml" ContentType="application/vnd.ms-excel.person+xml"/>
  <Override PartName="/xl/persons/person69.xml" ContentType="application/vnd.ms-excel.person+xml"/>
  <Override PartName="/xl/persons/person63.xml" ContentType="application/vnd.ms-excel.person+xml"/>
  <Override PartName="/xl/persons/person12.xml" ContentType="application/vnd.ms-excel.person+xml"/>
  <Override PartName="/xl/persons/person34.xml" ContentType="application/vnd.ms-excel.person+xml"/>
  <Override PartName="/xl/persons/person47.xml" ContentType="application/vnd.ms-excel.person+xml"/>
  <Override PartName="/xl/persons/person5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d0220ceed71f53/Dokument/"/>
    </mc:Choice>
  </mc:AlternateContent>
  <xr:revisionPtr revIDLastSave="273" documentId="13_ncr:1_{77F0F3F2-A226-454B-AB90-CC04B26CE7AF}" xr6:coauthVersionLast="47" xr6:coauthVersionMax="47" xr10:uidLastSave="{7A871D57-4D7C-4412-BE0E-5CB77FF07DF9}"/>
  <bookViews>
    <workbookView xWindow="-120" yWindow="-120" windowWidth="20730" windowHeight="11160" xr2:uid="{EF461D5F-970D-4C81-9527-E59F69C13C0F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6" i="1"/>
  <c r="J24" i="1"/>
  <c r="J8" i="1"/>
  <c r="J10" i="1"/>
  <c r="J9" i="1"/>
  <c r="J18" i="1"/>
  <c r="J19" i="1"/>
  <c r="J20" i="1"/>
  <c r="J60" i="1"/>
  <c r="J72" i="1"/>
  <c r="J70" i="1"/>
  <c r="J59" i="1"/>
  <c r="J62" i="1"/>
  <c r="J64" i="1"/>
  <c r="J68" i="1"/>
  <c r="J69" i="1"/>
  <c r="J61" i="1"/>
  <c r="J63" i="1"/>
  <c r="J71" i="1"/>
  <c r="J67" i="1"/>
  <c r="J65" i="1"/>
  <c r="J66" i="1"/>
  <c r="J58" i="1"/>
  <c r="J54" i="1"/>
  <c r="J53" i="1"/>
  <c r="J47" i="1"/>
  <c r="J46" i="1"/>
  <c r="J29" i="1"/>
  <c r="J30" i="1"/>
  <c r="J31" i="1"/>
  <c r="J34" i="1"/>
  <c r="J32" i="1"/>
  <c r="J33" i="1"/>
  <c r="J23" i="1"/>
  <c r="J35" i="1"/>
  <c r="J17" i="1"/>
  <c r="J14" i="1"/>
  <c r="J13" i="1"/>
  <c r="J7" i="1"/>
  <c r="J55" i="1"/>
</calcChain>
</file>

<file path=xl/sharedStrings.xml><?xml version="1.0" encoding="utf-8"?>
<sst xmlns="http://schemas.openxmlformats.org/spreadsheetml/2006/main" count="132" uniqueCount="62">
  <si>
    <t>omg 1</t>
  </si>
  <si>
    <t>omg 2</t>
  </si>
  <si>
    <t>omg 3</t>
  </si>
  <si>
    <t>omg 4</t>
  </si>
  <si>
    <t>omg 5</t>
  </si>
  <si>
    <t>omg 6</t>
  </si>
  <si>
    <t>omg 7</t>
  </si>
  <si>
    <t>omg 8</t>
  </si>
  <si>
    <t>Lag  L 11</t>
  </si>
  <si>
    <t>Lag  L 9</t>
  </si>
  <si>
    <t>Lag L 13</t>
  </si>
  <si>
    <t>Lag  L Junior Sitt</t>
  </si>
  <si>
    <t>Lag Senior sitt</t>
  </si>
  <si>
    <t>Lag Junior Stå</t>
  </si>
  <si>
    <t>Lag Senior Stå</t>
  </si>
  <si>
    <t>Totalt</t>
  </si>
  <si>
    <t>Lag Familj</t>
  </si>
  <si>
    <t>Skaraborgsserien 2022-23</t>
  </si>
  <si>
    <t>Lagtävling luftgevärsskytte</t>
  </si>
  <si>
    <t>Förening</t>
  </si>
  <si>
    <t>Bjärke Skf Tindra/Josefin</t>
  </si>
  <si>
    <t xml:space="preserve">Bjärke Skf  Agnes/Hanna </t>
  </si>
  <si>
    <t>Gullspångs Skf Alexander/Molly</t>
  </si>
  <si>
    <t>Gullspångs Skf Arvid/Axel</t>
  </si>
  <si>
    <t>Gullspångs Skf Vilma/Klara</t>
  </si>
  <si>
    <t>Gullspångs Skf Nova/Samuel</t>
  </si>
  <si>
    <t>Gullspångs Skf Moa/Frida</t>
  </si>
  <si>
    <t>Gullspångs Skf Adina/Ronja</t>
  </si>
  <si>
    <t>Kinneveds Skf Maja/Olle Nyman</t>
  </si>
  <si>
    <t>Kinneveds Skf Elis/Hilmer Blad</t>
  </si>
  <si>
    <t>Falköpings Skg Filip/Oliver Karlsson</t>
  </si>
  <si>
    <t>Falköpings Skg J Wallin/C Kokko</t>
  </si>
  <si>
    <t xml:space="preserve">Mariestads Skg R Strandh/P Hillqvist  </t>
  </si>
  <si>
    <t>Tibro-Ransbergs Skf Kenneth/Valter</t>
  </si>
  <si>
    <t>Tibro-Ransbergs Skf Ragnar/Björn</t>
  </si>
  <si>
    <t>Tibro-Ransberg Skf Elsa/Frida</t>
  </si>
  <si>
    <t>Sörby-Odensberg Skf Svea/Walter</t>
  </si>
  <si>
    <t>Sörby-Odensberg Skf Felix/Kristoffer</t>
  </si>
  <si>
    <t>Sörby-Odensbergs Skf Sofia/Magnus</t>
  </si>
  <si>
    <t>Faköpings Skg Krister/Joakin</t>
  </si>
  <si>
    <t>Falköpings Skg Anton M/Anton P</t>
  </si>
  <si>
    <t>Fredsberg-Älgarås Ellastina/Estelle</t>
  </si>
  <si>
    <t>Frederg-Älgarås Miranda/Jonathan</t>
  </si>
  <si>
    <t>Fredsberg-Älgarås Gunilla/Lars</t>
  </si>
  <si>
    <t>Alexander/Nicklas Kvick     Gullspång</t>
  </si>
  <si>
    <t>Kristoffer/Nova Josefsson  Gullspång</t>
  </si>
  <si>
    <t>Per/Roger Strandh                 Mariestad</t>
  </si>
  <si>
    <t>Tobias/Philip Hillqvist          Mariestad</t>
  </si>
  <si>
    <t>Erikas/Niklas Zimka               Mariestad</t>
  </si>
  <si>
    <t>Kristoffer/Molly Josefsson Gullspång</t>
  </si>
  <si>
    <t>Felix/Viktoria Labecker       Kålland</t>
  </si>
  <si>
    <t xml:space="preserve">Mikael/Amelia Persson      Saleby  </t>
  </si>
  <si>
    <t>Emma Sjölin /Olivia Persson  Saleby</t>
  </si>
  <si>
    <t>Jonas/Gustav Eriksson          Skövde</t>
  </si>
  <si>
    <t>Håkan/Sigrid Lundqvist        Skövde</t>
  </si>
  <si>
    <t>Sofia Carlsson/Felix Beijbom Falköpi</t>
  </si>
  <si>
    <t>Tilia/Alexandra Rohr             Kålland</t>
  </si>
  <si>
    <t>Kim/Michelle Good               Mariestad</t>
  </si>
  <si>
    <t>Tim J /Erika Hellström          Skövde</t>
  </si>
  <si>
    <t>Kinneveds Skf Elsa/Linnéa Nyman</t>
  </si>
  <si>
    <t xml:space="preserve"> Omg 8    12 Mars</t>
  </si>
  <si>
    <t>Slutresultat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</si>
</sst>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sz val="11"/>
      <color theme="1"/>
      <name val="Arial Black"/>
      <family val="2"/>
    </font>
    <font>
      <b/>
      <u/>
      <sz val="14"/>
      <color theme="1"/>
      <name val="Calibri"/>
      <family val="2"/>
      <scheme val="minor"/>
    </font>
    <font>
      <sz val="26"/>
      <color theme="1"/>
      <name val="Arial Black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/>
    <xf numFmtId="0" fontId="5" fillId="0" borderId="1" xfId="0" applyFont="1" applyBorder="1"/>
    <xf numFmtId="16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19.xml"/><Relationship Id="rId39" Type="http://schemas.microsoft.com/office/2017/10/relationships/person" Target="persons/person32.xml"/><Relationship Id="rId21" Type="http://schemas.microsoft.com/office/2017/10/relationships/person" Target="persons/person14.xml"/><Relationship Id="rId34" Type="http://schemas.microsoft.com/office/2017/10/relationships/person" Target="persons/person27.xml"/><Relationship Id="rId42" Type="http://schemas.microsoft.com/office/2017/10/relationships/person" Target="persons/person35.xml"/><Relationship Id="rId47" Type="http://schemas.microsoft.com/office/2017/10/relationships/person" Target="persons/person40.xml"/><Relationship Id="rId50" Type="http://schemas.microsoft.com/office/2017/10/relationships/person" Target="persons/person42.xml"/><Relationship Id="rId55" Type="http://schemas.microsoft.com/office/2017/10/relationships/person" Target="persons/person48.xml"/><Relationship Id="rId63" Type="http://schemas.microsoft.com/office/2017/10/relationships/person" Target="persons/person56.xml"/><Relationship Id="rId68" Type="http://schemas.microsoft.com/office/2017/10/relationships/person" Target="persons/person60.xml"/><Relationship Id="rId76" Type="http://schemas.microsoft.com/office/2017/10/relationships/person" Target="persons/person68.xml"/><Relationship Id="rId7" Type="http://schemas.microsoft.com/office/2017/10/relationships/person" Target="persons/person0.xml"/><Relationship Id="rId71" Type="http://schemas.microsoft.com/office/2017/10/relationships/person" Target="persons/person62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9" Type="http://schemas.microsoft.com/office/2017/10/relationships/person" Target="persons/person2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32" Type="http://schemas.microsoft.com/office/2017/10/relationships/person" Target="persons/person24.xml"/><Relationship Id="rId37" Type="http://schemas.microsoft.com/office/2017/10/relationships/person" Target="persons/person29.xml"/><Relationship Id="rId40" Type="http://schemas.microsoft.com/office/2017/10/relationships/person" Target="persons/person33.xml"/><Relationship Id="rId45" Type="http://schemas.microsoft.com/office/2017/10/relationships/person" Target="persons/person37.xml"/><Relationship Id="rId53" Type="http://schemas.microsoft.com/office/2017/10/relationships/person" Target="persons/person45.xml"/><Relationship Id="rId58" Type="http://schemas.microsoft.com/office/2017/10/relationships/person" Target="persons/person50.xml"/><Relationship Id="rId66" Type="http://schemas.microsoft.com/office/2017/10/relationships/person" Target="persons/person58.xml"/><Relationship Id="rId74" Type="http://schemas.microsoft.com/office/2017/10/relationships/person" Target="persons/person66.xml"/><Relationship Id="rId5" Type="http://schemas.microsoft.com/office/2017/10/relationships/person" Target="persons/perso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36" Type="http://schemas.microsoft.com/office/2017/10/relationships/person" Target="persons/person28.xml"/><Relationship Id="rId49" Type="http://schemas.microsoft.com/office/2017/10/relationships/person" Target="persons/person41.xml"/><Relationship Id="rId57" Type="http://schemas.microsoft.com/office/2017/10/relationships/person" Target="persons/person49.xml"/><Relationship Id="rId61" Type="http://schemas.microsoft.com/office/2017/10/relationships/person" Target="persons/person53.xml"/><Relationship Id="rId60" Type="http://schemas.microsoft.com/office/2017/10/relationships/person" Target="persons/person54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31" Type="http://schemas.microsoft.com/office/2017/10/relationships/person" Target="persons/person23.xml"/><Relationship Id="rId44" Type="http://schemas.microsoft.com/office/2017/10/relationships/person" Target="persons/person36.xml"/><Relationship Id="rId52" Type="http://schemas.microsoft.com/office/2017/10/relationships/person" Target="persons/person44.xml"/><Relationship Id="rId65" Type="http://schemas.microsoft.com/office/2017/10/relationships/person" Target="persons/person57.xml"/><Relationship Id="rId73" Type="http://schemas.microsoft.com/office/2017/10/relationships/person" Target="persons/person65.xml"/><Relationship Id="rId78" Type="http://schemas.microsoft.com/office/2017/10/relationships/person" Target="persons/person70.xml"/><Relationship Id="rId4" Type="http://schemas.openxmlformats.org/officeDocument/2006/relationships/sharedStrings" Target="sharedStrings.xml"/><Relationship Id="rId77" Type="http://schemas.microsoft.com/office/2017/10/relationships/person" Target="persons/person71.xml"/><Relationship Id="rId69" Type="http://schemas.microsoft.com/office/2017/10/relationships/person" Target="persons/person64.xml"/><Relationship Id="rId64" Type="http://schemas.microsoft.com/office/2017/10/relationships/person" Target="persons/person59.xml"/><Relationship Id="rId56" Type="http://schemas.microsoft.com/office/2017/10/relationships/person" Target="persons/person51.xml"/><Relationship Id="rId48" Type="http://schemas.microsoft.com/office/2017/10/relationships/person" Target="persons/person43.xml"/><Relationship Id="rId43" Type="http://schemas.microsoft.com/office/2017/10/relationships/person" Target="persons/person38.xml"/><Relationship Id="rId35" Type="http://schemas.microsoft.com/office/2017/10/relationships/person" Target="persons/person30.xml"/><Relationship Id="rId30" Type="http://schemas.microsoft.com/office/2017/10/relationships/person" Target="persons/person25.xml"/><Relationship Id="rId27" Type="http://schemas.microsoft.com/office/2017/10/relationships/person" Target="persons/person22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Relationship Id="rId72" Type="http://schemas.microsoft.com/office/2017/10/relationships/person" Target="persons/person67.xml"/><Relationship Id="rId51" Type="http://schemas.microsoft.com/office/2017/10/relationships/person" Target="persons/person46.xml"/><Relationship Id="rId8" Type="http://schemas.microsoft.com/office/2017/10/relationships/person" Target="persons/person1.xml"/><Relationship Id="rId3" Type="http://schemas.openxmlformats.org/officeDocument/2006/relationships/styles" Target="styles.xml"/><Relationship Id="rId67" Type="http://schemas.microsoft.com/office/2017/10/relationships/person" Target="persons/person61.xml"/><Relationship Id="rId59" Type="http://schemas.microsoft.com/office/2017/10/relationships/person" Target="persons/person55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33" Type="http://schemas.microsoft.com/office/2017/10/relationships/person" Target="persons/person26.xml"/><Relationship Id="rId38" Type="http://schemas.microsoft.com/office/2017/10/relationships/person" Target="persons/person31.xml"/><Relationship Id="rId46" Type="http://schemas.microsoft.com/office/2017/10/relationships/person" Target="persons/person39.xml"/><Relationship Id="rId75" Type="http://schemas.microsoft.com/office/2017/10/relationships/person" Target="persons/person69.xml"/><Relationship Id="rId70" Type="http://schemas.microsoft.com/office/2017/10/relationships/person" Target="persons/person63.xml"/><Relationship Id="rId20" Type="http://schemas.microsoft.com/office/2017/10/relationships/person" Target="persons/person12.xml"/><Relationship Id="rId41" Type="http://schemas.microsoft.com/office/2017/10/relationships/person" Target="persons/person34.xml"/><Relationship Id="rId54" Type="http://schemas.microsoft.com/office/2017/10/relationships/person" Target="persons/person47.xml"/><Relationship Id="rId62" Type="http://schemas.microsoft.com/office/2017/10/relationships/person" Target="persons/person5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2D35-E3FB-4FDD-8643-4F08D31F988B}">
  <dimension ref="A1:L72"/>
  <sheetViews>
    <sheetView tabSelected="1" workbookViewId="0">
      <selection activeCell="N4" sqref="N4"/>
    </sheetView>
  </sheetViews>
  <sheetFormatPr defaultRowHeight="15" x14ac:dyDescent="0.25"/>
  <cols>
    <col min="1" max="1" width="33.42578125" customWidth="1"/>
    <col min="2" max="3" width="5.42578125" customWidth="1"/>
    <col min="4" max="5" width="5.5703125" customWidth="1"/>
    <col min="6" max="6" width="5.28515625" customWidth="1"/>
    <col min="7" max="8" width="5.140625" customWidth="1"/>
    <col min="9" max="9" width="6" customWidth="1"/>
    <col min="10" max="10" width="7.7109375" customWidth="1"/>
  </cols>
  <sheetData>
    <row r="1" spans="1:10" ht="84" customHeight="1" x14ac:dyDescent="0.8">
      <c r="A1" s="4" t="s">
        <v>17</v>
      </c>
      <c r="B1" s="4"/>
      <c r="C1" s="4"/>
      <c r="D1" s="4"/>
      <c r="E1" s="4"/>
      <c r="F1" s="4"/>
    </row>
    <row r="2" spans="1:10" ht="33" customHeight="1" x14ac:dyDescent="0.5">
      <c r="A2" s="1" t="s">
        <v>18</v>
      </c>
      <c r="B2" s="2"/>
      <c r="C2" s="2"/>
      <c r="D2" s="2"/>
      <c r="E2" s="2"/>
      <c r="F2" s="2"/>
    </row>
    <row r="3" spans="1:10" ht="23.25" x14ac:dyDescent="0.35">
      <c r="A3" s="15" t="s">
        <v>60</v>
      </c>
      <c r="B3" s="17" t="s">
        <v>61</v>
      </c>
      <c r="C3" s="17"/>
      <c r="D3" s="17"/>
      <c r="E3" s="16"/>
      <c r="F3" s="16"/>
    </row>
    <row r="5" spans="1:10" ht="18.75" x14ac:dyDescent="0.3">
      <c r="A5" s="3" t="s">
        <v>9</v>
      </c>
      <c r="B5" s="9">
        <v>44864</v>
      </c>
      <c r="C5" s="9">
        <v>44878</v>
      </c>
      <c r="D5" s="9">
        <v>44892</v>
      </c>
      <c r="E5" s="9">
        <v>44906</v>
      </c>
      <c r="F5" s="9">
        <v>44583</v>
      </c>
      <c r="G5" s="9">
        <v>44597</v>
      </c>
      <c r="H5" s="9">
        <v>44618</v>
      </c>
      <c r="I5" s="9">
        <v>44632</v>
      </c>
      <c r="J5" s="7"/>
    </row>
    <row r="6" spans="1:10" x14ac:dyDescent="0.25">
      <c r="A6" s="5" t="s">
        <v>19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14" t="s">
        <v>15</v>
      </c>
    </row>
    <row r="7" spans="1:10" x14ac:dyDescent="0.25">
      <c r="A7" s="5" t="s">
        <v>22</v>
      </c>
      <c r="B7" s="10">
        <v>386</v>
      </c>
      <c r="C7" s="10">
        <v>390</v>
      </c>
      <c r="D7" s="10">
        <v>386</v>
      </c>
      <c r="E7" s="10">
        <v>390</v>
      </c>
      <c r="F7" s="10">
        <v>398</v>
      </c>
      <c r="G7" s="10">
        <v>396</v>
      </c>
      <c r="H7" s="10">
        <v>393</v>
      </c>
      <c r="I7" s="10">
        <v>391</v>
      </c>
      <c r="J7" s="10">
        <f>SUM(B7:I7)</f>
        <v>3130</v>
      </c>
    </row>
    <row r="8" spans="1:10" x14ac:dyDescent="0.25">
      <c r="A8" s="5" t="s">
        <v>41</v>
      </c>
      <c r="B8" s="10">
        <v>378</v>
      </c>
      <c r="C8" s="10">
        <v>366</v>
      </c>
      <c r="D8" s="10">
        <v>387</v>
      </c>
      <c r="E8" s="10">
        <v>381</v>
      </c>
      <c r="F8" s="10">
        <v>379</v>
      </c>
      <c r="G8" s="10">
        <v>384</v>
      </c>
      <c r="H8" s="10">
        <v>381</v>
      </c>
      <c r="I8" s="10">
        <v>377</v>
      </c>
      <c r="J8" s="10">
        <f>SUM(B8:I8)</f>
        <v>3033</v>
      </c>
    </row>
    <row r="9" spans="1:10" x14ac:dyDescent="0.25">
      <c r="A9" s="5" t="s">
        <v>36</v>
      </c>
      <c r="B9" s="10">
        <v>363</v>
      </c>
      <c r="C9" s="10">
        <v>346</v>
      </c>
      <c r="D9" s="10">
        <v>365</v>
      </c>
      <c r="E9" s="10">
        <v>189</v>
      </c>
      <c r="F9" s="10">
        <v>194</v>
      </c>
      <c r="G9" s="10">
        <v>194</v>
      </c>
      <c r="H9" s="10">
        <v>193</v>
      </c>
      <c r="I9" s="10">
        <v>195</v>
      </c>
      <c r="J9" s="10">
        <f>SUM(B9:I9)</f>
        <v>2039</v>
      </c>
    </row>
    <row r="10" spans="1:10" x14ac:dyDescent="0.25">
      <c r="A10" s="5" t="s">
        <v>23</v>
      </c>
      <c r="B10" s="10">
        <v>393</v>
      </c>
      <c r="C10" s="10">
        <v>341</v>
      </c>
      <c r="D10" s="10">
        <v>341</v>
      </c>
      <c r="E10" s="10">
        <v>165</v>
      </c>
      <c r="F10" s="10">
        <v>147</v>
      </c>
      <c r="G10" s="10">
        <v>171</v>
      </c>
      <c r="H10" s="10">
        <v>0</v>
      </c>
      <c r="I10" s="10">
        <v>174</v>
      </c>
      <c r="J10" s="10">
        <f>SUM(B10:I10)</f>
        <v>1732</v>
      </c>
    </row>
    <row r="11" spans="1:10" ht="33" customHeight="1" x14ac:dyDescent="0.3">
      <c r="A11" s="3" t="s">
        <v>8</v>
      </c>
      <c r="B11" s="7"/>
      <c r="C11" s="7"/>
      <c r="D11" s="7"/>
      <c r="E11" s="7"/>
      <c r="F11" s="7"/>
      <c r="G11" s="7"/>
      <c r="H11" s="7"/>
      <c r="I11" s="7"/>
      <c r="J11" s="10"/>
    </row>
    <row r="12" spans="1:10" x14ac:dyDescent="0.25">
      <c r="A12" s="5" t="s">
        <v>19</v>
      </c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 t="s">
        <v>5</v>
      </c>
      <c r="H12" s="8" t="s">
        <v>6</v>
      </c>
      <c r="I12" s="8" t="s">
        <v>7</v>
      </c>
      <c r="J12" s="14" t="s">
        <v>15</v>
      </c>
    </row>
    <row r="13" spans="1:10" x14ac:dyDescent="0.25">
      <c r="A13" s="5" t="s">
        <v>29</v>
      </c>
      <c r="B13" s="11">
        <v>595</v>
      </c>
      <c r="C13" s="10">
        <v>584</v>
      </c>
      <c r="D13" s="10">
        <v>590</v>
      </c>
      <c r="E13" s="10">
        <v>592</v>
      </c>
      <c r="F13" s="11">
        <v>588</v>
      </c>
      <c r="G13" s="10">
        <v>591</v>
      </c>
      <c r="H13" s="10">
        <v>598</v>
      </c>
      <c r="I13" s="10">
        <v>581</v>
      </c>
      <c r="J13" s="10">
        <f>SUM(B13:I13)</f>
        <v>4719</v>
      </c>
    </row>
    <row r="14" spans="1:10" x14ac:dyDescent="0.25">
      <c r="A14" s="5" t="s">
        <v>24</v>
      </c>
      <c r="B14" s="10">
        <v>574</v>
      </c>
      <c r="C14" s="10">
        <v>581</v>
      </c>
      <c r="D14" s="10">
        <v>576</v>
      </c>
      <c r="E14" s="10">
        <v>584</v>
      </c>
      <c r="F14" s="10">
        <v>289</v>
      </c>
      <c r="G14" s="10">
        <v>577</v>
      </c>
      <c r="H14" s="10">
        <v>590</v>
      </c>
      <c r="I14" s="10">
        <v>296</v>
      </c>
      <c r="J14" s="10">
        <f>SUM(B14:I14)</f>
        <v>4067</v>
      </c>
    </row>
    <row r="15" spans="1:10" ht="31.5" customHeight="1" x14ac:dyDescent="0.3">
      <c r="A15" s="3" t="s">
        <v>10</v>
      </c>
      <c r="B15" s="7"/>
      <c r="C15" s="7"/>
      <c r="D15" s="7"/>
      <c r="E15" s="7"/>
      <c r="F15" s="7"/>
      <c r="G15" s="7"/>
      <c r="H15" s="7"/>
      <c r="I15" s="7"/>
      <c r="J15" s="11"/>
    </row>
    <row r="16" spans="1:10" x14ac:dyDescent="0.25">
      <c r="A16" s="5" t="s">
        <v>19</v>
      </c>
      <c r="B16" s="8" t="s">
        <v>0</v>
      </c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14" t="s">
        <v>15</v>
      </c>
    </row>
    <row r="17" spans="1:12" x14ac:dyDescent="0.25">
      <c r="A17" s="5" t="s">
        <v>59</v>
      </c>
      <c r="B17" s="10">
        <v>783</v>
      </c>
      <c r="C17" s="10">
        <v>785</v>
      </c>
      <c r="D17" s="10">
        <v>787</v>
      </c>
      <c r="E17" s="10">
        <v>795</v>
      </c>
      <c r="F17" s="10">
        <v>792</v>
      </c>
      <c r="G17" s="10">
        <v>799</v>
      </c>
      <c r="H17" s="10">
        <v>797</v>
      </c>
      <c r="I17" s="10">
        <v>796</v>
      </c>
      <c r="J17" s="10">
        <f>SUM(B17:I17)</f>
        <v>6334</v>
      </c>
    </row>
    <row r="18" spans="1:12" x14ac:dyDescent="0.25">
      <c r="A18" s="5" t="s">
        <v>25</v>
      </c>
      <c r="B18" s="10">
        <v>777</v>
      </c>
      <c r="C18" s="10">
        <v>759</v>
      </c>
      <c r="D18" s="10">
        <v>780</v>
      </c>
      <c r="E18" s="10">
        <v>779</v>
      </c>
      <c r="F18" s="10">
        <v>790</v>
      </c>
      <c r="G18" s="10">
        <v>777</v>
      </c>
      <c r="H18" s="10">
        <v>788</v>
      </c>
      <c r="I18" s="10">
        <v>780</v>
      </c>
      <c r="J18" s="10">
        <f t="shared" ref="J18:J20" si="0">SUM(B18:I18)</f>
        <v>6230</v>
      </c>
    </row>
    <row r="19" spans="1:12" x14ac:dyDescent="0.25">
      <c r="A19" s="5" t="s">
        <v>26</v>
      </c>
      <c r="B19" s="10">
        <v>388</v>
      </c>
      <c r="C19" s="10">
        <v>758</v>
      </c>
      <c r="D19" s="10">
        <v>774</v>
      </c>
      <c r="E19" s="10">
        <v>391</v>
      </c>
      <c r="F19" s="10">
        <v>391</v>
      </c>
      <c r="G19" s="10">
        <v>0</v>
      </c>
      <c r="H19" s="10">
        <v>388</v>
      </c>
      <c r="I19" s="10">
        <v>0</v>
      </c>
      <c r="J19" s="10">
        <f t="shared" si="0"/>
        <v>3090</v>
      </c>
    </row>
    <row r="20" spans="1:12" x14ac:dyDescent="0.25">
      <c r="A20" s="5" t="s">
        <v>27</v>
      </c>
      <c r="B20" s="10">
        <v>383</v>
      </c>
      <c r="C20" s="10">
        <v>393</v>
      </c>
      <c r="D20" s="10">
        <v>400</v>
      </c>
      <c r="E20" s="10">
        <v>396</v>
      </c>
      <c r="F20" s="10">
        <v>395</v>
      </c>
      <c r="G20" s="10">
        <v>0</v>
      </c>
      <c r="H20" s="10">
        <v>394</v>
      </c>
      <c r="I20" s="10">
        <v>0</v>
      </c>
      <c r="J20" s="10">
        <f t="shared" si="0"/>
        <v>2361</v>
      </c>
    </row>
    <row r="21" spans="1:12" ht="33" customHeight="1" x14ac:dyDescent="0.3">
      <c r="A21" s="3" t="s">
        <v>11</v>
      </c>
      <c r="B21" s="7"/>
      <c r="C21" s="7"/>
      <c r="D21" s="7"/>
      <c r="E21" s="7"/>
      <c r="F21" s="7"/>
      <c r="G21" s="7"/>
      <c r="H21" s="7"/>
      <c r="I21" s="7"/>
      <c r="J21" s="11"/>
    </row>
    <row r="22" spans="1:12" x14ac:dyDescent="0.25">
      <c r="A22" s="5" t="s">
        <v>19</v>
      </c>
      <c r="B22" s="8" t="s">
        <v>0</v>
      </c>
      <c r="C22" s="8" t="s">
        <v>1</v>
      </c>
      <c r="D22" s="8" t="s">
        <v>2</v>
      </c>
      <c r="E22" s="8" t="s">
        <v>3</v>
      </c>
      <c r="F22" s="8" t="s">
        <v>4</v>
      </c>
      <c r="G22" s="8" t="s">
        <v>5</v>
      </c>
      <c r="H22" s="8" t="s">
        <v>6</v>
      </c>
      <c r="I22" s="8" t="s">
        <v>7</v>
      </c>
      <c r="J22" s="14" t="s">
        <v>15</v>
      </c>
    </row>
    <row r="23" spans="1:12" x14ac:dyDescent="0.25">
      <c r="A23" s="5" t="s">
        <v>30</v>
      </c>
      <c r="B23" s="10">
        <v>797</v>
      </c>
      <c r="C23" s="10">
        <v>796</v>
      </c>
      <c r="D23" s="10">
        <v>799</v>
      </c>
      <c r="E23" s="10">
        <v>799</v>
      </c>
      <c r="F23" s="10">
        <v>800</v>
      </c>
      <c r="G23" s="10">
        <v>798</v>
      </c>
      <c r="H23" s="10">
        <v>800</v>
      </c>
      <c r="I23" s="10">
        <v>797</v>
      </c>
      <c r="J23" s="10">
        <f>SUM(B23:I23)</f>
        <v>6386</v>
      </c>
    </row>
    <row r="24" spans="1:12" x14ac:dyDescent="0.25">
      <c r="A24" s="5" t="s">
        <v>28</v>
      </c>
      <c r="B24" s="10">
        <v>792</v>
      </c>
      <c r="C24" s="10">
        <v>789</v>
      </c>
      <c r="D24" s="10">
        <v>392</v>
      </c>
      <c r="E24" s="10">
        <v>791</v>
      </c>
      <c r="F24" s="10">
        <v>794</v>
      </c>
      <c r="G24" s="10">
        <v>800</v>
      </c>
      <c r="H24" s="10">
        <v>795</v>
      </c>
      <c r="I24" s="10">
        <v>794</v>
      </c>
      <c r="J24" s="10">
        <f>SUM(B24:I24)</f>
        <v>5947</v>
      </c>
    </row>
    <row r="25" spans="1:12" x14ac:dyDescent="0.25">
      <c r="A25" s="5" t="s">
        <v>40</v>
      </c>
      <c r="B25" s="10">
        <v>800</v>
      </c>
      <c r="C25" s="10">
        <v>798</v>
      </c>
      <c r="D25" s="10">
        <v>716</v>
      </c>
      <c r="E25" s="10">
        <v>797</v>
      </c>
      <c r="F25" s="10">
        <v>792</v>
      </c>
      <c r="G25" s="10">
        <v>797</v>
      </c>
      <c r="H25" s="10">
        <v>398</v>
      </c>
      <c r="I25" s="10">
        <v>798</v>
      </c>
      <c r="J25" s="10">
        <f>SUM(B25:I25)</f>
        <v>5896</v>
      </c>
    </row>
    <row r="26" spans="1:12" x14ac:dyDescent="0.25">
      <c r="A26" s="5" t="s">
        <v>37</v>
      </c>
      <c r="B26" s="10">
        <v>798</v>
      </c>
      <c r="C26" s="10">
        <v>799</v>
      </c>
      <c r="D26" s="10">
        <v>797</v>
      </c>
      <c r="E26" s="10">
        <v>400</v>
      </c>
      <c r="F26" s="10">
        <v>794</v>
      </c>
      <c r="G26" s="10">
        <v>797</v>
      </c>
      <c r="H26" s="10">
        <v>799</v>
      </c>
      <c r="I26" s="10">
        <v>400</v>
      </c>
      <c r="J26" s="10">
        <f>SUM(B26:I26)</f>
        <v>5584</v>
      </c>
    </row>
    <row r="27" spans="1:12" ht="33" customHeight="1" x14ac:dyDescent="0.3">
      <c r="A27" s="3" t="s">
        <v>12</v>
      </c>
      <c r="B27" s="7"/>
      <c r="C27" s="7"/>
      <c r="D27" s="7"/>
      <c r="E27" s="7"/>
      <c r="F27" s="7"/>
      <c r="G27" s="7"/>
      <c r="H27" s="7"/>
      <c r="I27" s="7"/>
      <c r="J27" s="11"/>
      <c r="L27" s="11"/>
    </row>
    <row r="28" spans="1:12" x14ac:dyDescent="0.25">
      <c r="A28" s="5" t="s">
        <v>19</v>
      </c>
      <c r="B28" s="8" t="s">
        <v>0</v>
      </c>
      <c r="C28" s="8" t="s">
        <v>1</v>
      </c>
      <c r="D28" s="8" t="s">
        <v>2</v>
      </c>
      <c r="E28" s="8" t="s">
        <v>3</v>
      </c>
      <c r="F28" s="8" t="s">
        <v>4</v>
      </c>
      <c r="G28" s="8" t="s">
        <v>5</v>
      </c>
      <c r="H28" s="8" t="s">
        <v>6</v>
      </c>
      <c r="I28" s="8" t="s">
        <v>7</v>
      </c>
      <c r="J28" s="14" t="s">
        <v>15</v>
      </c>
    </row>
    <row r="29" spans="1:12" x14ac:dyDescent="0.25">
      <c r="A29" s="5" t="s">
        <v>38</v>
      </c>
      <c r="B29" s="10">
        <v>800</v>
      </c>
      <c r="C29" s="10">
        <v>799</v>
      </c>
      <c r="D29" s="10">
        <v>799</v>
      </c>
      <c r="E29" s="10">
        <v>800</v>
      </c>
      <c r="F29" s="10">
        <v>800</v>
      </c>
      <c r="G29" s="10">
        <v>800</v>
      </c>
      <c r="H29" s="10">
        <v>800</v>
      </c>
      <c r="I29" s="10">
        <v>800</v>
      </c>
      <c r="J29" s="10">
        <f t="shared" ref="J29:J35" si="1">SUM(B29:I29)</f>
        <v>6398</v>
      </c>
    </row>
    <row r="30" spans="1:12" x14ac:dyDescent="0.25">
      <c r="A30" s="5" t="s">
        <v>33</v>
      </c>
      <c r="B30" s="10">
        <v>799</v>
      </c>
      <c r="C30" s="10">
        <v>800</v>
      </c>
      <c r="D30" s="10">
        <v>798</v>
      </c>
      <c r="E30" s="10">
        <v>800</v>
      </c>
      <c r="F30" s="10">
        <v>794</v>
      </c>
      <c r="G30" s="10">
        <v>797</v>
      </c>
      <c r="H30" s="10">
        <v>800</v>
      </c>
      <c r="I30" s="10">
        <v>800</v>
      </c>
      <c r="J30" s="10">
        <f t="shared" si="1"/>
        <v>6388</v>
      </c>
    </row>
    <row r="31" spans="1:12" x14ac:dyDescent="0.25">
      <c r="A31" s="5" t="s">
        <v>34</v>
      </c>
      <c r="B31" s="10">
        <v>799</v>
      </c>
      <c r="C31" s="10">
        <v>796</v>
      </c>
      <c r="D31" s="10">
        <v>797</v>
      </c>
      <c r="E31" s="10">
        <v>797</v>
      </c>
      <c r="F31" s="10">
        <v>800</v>
      </c>
      <c r="G31" s="10">
        <v>799</v>
      </c>
      <c r="H31" s="10">
        <v>798</v>
      </c>
      <c r="I31" s="10">
        <v>798</v>
      </c>
      <c r="J31" s="10">
        <f t="shared" si="1"/>
        <v>6384</v>
      </c>
    </row>
    <row r="32" spans="1:12" x14ac:dyDescent="0.25">
      <c r="A32" s="5" t="s">
        <v>42</v>
      </c>
      <c r="B32" s="10">
        <v>795</v>
      </c>
      <c r="C32" s="10">
        <v>793</v>
      </c>
      <c r="D32" s="10">
        <v>797</v>
      </c>
      <c r="E32" s="10">
        <v>795</v>
      </c>
      <c r="F32" s="10">
        <v>795</v>
      </c>
      <c r="G32" s="10">
        <v>793</v>
      </c>
      <c r="H32" s="10">
        <v>794</v>
      </c>
      <c r="I32" s="10">
        <v>796</v>
      </c>
      <c r="J32" s="10">
        <f t="shared" si="1"/>
        <v>6358</v>
      </c>
    </row>
    <row r="33" spans="1:10" x14ac:dyDescent="0.25">
      <c r="A33" s="5" t="s">
        <v>43</v>
      </c>
      <c r="B33" s="10">
        <v>791</v>
      </c>
      <c r="C33" s="10">
        <v>792</v>
      </c>
      <c r="D33" s="10">
        <v>793</v>
      </c>
      <c r="E33" s="10">
        <v>788</v>
      </c>
      <c r="F33" s="10">
        <v>790</v>
      </c>
      <c r="G33" s="10">
        <v>788</v>
      </c>
      <c r="H33" s="10">
        <v>793</v>
      </c>
      <c r="I33" s="10">
        <v>788</v>
      </c>
      <c r="J33" s="10">
        <f t="shared" si="1"/>
        <v>6323</v>
      </c>
    </row>
    <row r="34" spans="1:10" x14ac:dyDescent="0.25">
      <c r="A34" s="5" t="s">
        <v>35</v>
      </c>
      <c r="B34" s="10">
        <v>798</v>
      </c>
      <c r="C34" s="10">
        <v>799</v>
      </c>
      <c r="D34" s="10">
        <v>800</v>
      </c>
      <c r="E34" s="10">
        <v>800</v>
      </c>
      <c r="F34" s="10">
        <v>799</v>
      </c>
      <c r="G34" s="10">
        <v>798</v>
      </c>
      <c r="H34" s="10">
        <v>800</v>
      </c>
      <c r="I34" s="10">
        <v>0</v>
      </c>
      <c r="J34" s="10">
        <f t="shared" si="1"/>
        <v>5594</v>
      </c>
    </row>
    <row r="35" spans="1:10" x14ac:dyDescent="0.25">
      <c r="A35" s="5" t="s">
        <v>39</v>
      </c>
      <c r="B35" s="10">
        <v>800</v>
      </c>
      <c r="C35" s="10">
        <v>799</v>
      </c>
      <c r="D35" s="10">
        <v>796</v>
      </c>
      <c r="E35" s="10">
        <v>400</v>
      </c>
      <c r="F35" s="10">
        <v>794</v>
      </c>
      <c r="G35" s="10">
        <v>400</v>
      </c>
      <c r="H35" s="10">
        <v>399</v>
      </c>
      <c r="I35" s="10">
        <v>399</v>
      </c>
      <c r="J35" s="10">
        <f t="shared" si="1"/>
        <v>4787</v>
      </c>
    </row>
    <row r="36" spans="1:10" x14ac:dyDescent="0.25">
      <c r="B36" s="11"/>
      <c r="J36" s="11"/>
    </row>
    <row r="37" spans="1:10" x14ac:dyDescent="0.25">
      <c r="B37" s="11"/>
      <c r="J37" s="11"/>
    </row>
    <row r="38" spans="1:10" x14ac:dyDescent="0.25">
      <c r="B38" s="11"/>
      <c r="J38" s="11"/>
    </row>
    <row r="39" spans="1:10" x14ac:dyDescent="0.25">
      <c r="B39" s="11"/>
      <c r="J39" s="11"/>
    </row>
    <row r="40" spans="1:10" x14ac:dyDescent="0.25">
      <c r="B40" s="11"/>
      <c r="J40" s="11"/>
    </row>
    <row r="41" spans="1:10" x14ac:dyDescent="0.25">
      <c r="B41" s="11"/>
      <c r="J41" s="11"/>
    </row>
    <row r="42" spans="1:10" x14ac:dyDescent="0.25">
      <c r="B42" s="11"/>
      <c r="J42" s="11"/>
    </row>
    <row r="43" spans="1:10" x14ac:dyDescent="0.25">
      <c r="B43" s="11"/>
      <c r="J43" s="11"/>
    </row>
    <row r="44" spans="1:10" ht="33" customHeight="1" x14ac:dyDescent="0.3">
      <c r="A44" s="3" t="s">
        <v>13</v>
      </c>
      <c r="B44" s="7"/>
      <c r="C44" s="7"/>
      <c r="D44" s="7"/>
      <c r="E44" s="7"/>
      <c r="F44" s="7"/>
      <c r="G44" s="7"/>
      <c r="H44" s="7"/>
      <c r="I44" s="7"/>
      <c r="J44" s="11"/>
    </row>
    <row r="45" spans="1:10" x14ac:dyDescent="0.25">
      <c r="A45" s="5" t="s">
        <v>19</v>
      </c>
      <c r="B45" s="8" t="s">
        <v>0</v>
      </c>
      <c r="C45" s="8" t="s">
        <v>1</v>
      </c>
      <c r="D45" s="8" t="s">
        <v>2</v>
      </c>
      <c r="E45" s="8" t="s">
        <v>3</v>
      </c>
      <c r="F45" s="8" t="s">
        <v>4</v>
      </c>
      <c r="G45" s="8" t="s">
        <v>5</v>
      </c>
      <c r="H45" s="8" t="s">
        <v>6</v>
      </c>
      <c r="I45" s="8" t="s">
        <v>7</v>
      </c>
      <c r="J45" s="14" t="s">
        <v>15</v>
      </c>
    </row>
    <row r="46" spans="1:10" x14ac:dyDescent="0.25">
      <c r="A46" s="5" t="s">
        <v>21</v>
      </c>
      <c r="B46" s="10">
        <v>768</v>
      </c>
      <c r="C46" s="10">
        <v>765</v>
      </c>
      <c r="D46" s="10">
        <v>0</v>
      </c>
      <c r="E46" s="10">
        <v>762</v>
      </c>
      <c r="F46" s="10">
        <v>762</v>
      </c>
      <c r="G46" s="10">
        <v>777</v>
      </c>
      <c r="H46" s="10">
        <v>384</v>
      </c>
      <c r="I46" s="10">
        <v>760</v>
      </c>
      <c r="J46" s="10">
        <f>SUM(B46:I46)</f>
        <v>4978</v>
      </c>
    </row>
    <row r="47" spans="1:10" x14ac:dyDescent="0.25">
      <c r="A47" s="5" t="s">
        <v>20</v>
      </c>
      <c r="B47" s="10">
        <v>736</v>
      </c>
      <c r="C47" s="10">
        <v>735</v>
      </c>
      <c r="D47" s="10">
        <v>0</v>
      </c>
      <c r="E47" s="10">
        <v>729</v>
      </c>
      <c r="F47" s="10">
        <v>732</v>
      </c>
      <c r="G47" s="10">
        <v>728</v>
      </c>
      <c r="H47" s="10">
        <v>738</v>
      </c>
      <c r="I47" s="10">
        <v>369</v>
      </c>
      <c r="J47" s="10">
        <f>SUM(B47:I47)</f>
        <v>4767</v>
      </c>
    </row>
    <row r="48" spans="1:10" x14ac:dyDescent="0.25">
      <c r="B48" s="11"/>
      <c r="J48" s="11"/>
    </row>
    <row r="49" spans="1:10" x14ac:dyDescent="0.25">
      <c r="B49" s="11"/>
      <c r="J49" s="11"/>
    </row>
    <row r="50" spans="1:10" x14ac:dyDescent="0.25">
      <c r="B50" s="11"/>
      <c r="J50" s="11"/>
    </row>
    <row r="51" spans="1:10" ht="32.25" customHeight="1" x14ac:dyDescent="0.3">
      <c r="A51" s="3" t="s">
        <v>14</v>
      </c>
      <c r="B51" s="7"/>
      <c r="C51" s="7"/>
      <c r="D51" s="7"/>
      <c r="E51" s="7"/>
      <c r="F51" s="7"/>
      <c r="G51" s="7"/>
      <c r="H51" s="7"/>
      <c r="I51" s="7"/>
      <c r="J51" s="11"/>
    </row>
    <row r="52" spans="1:10" x14ac:dyDescent="0.25">
      <c r="A52" s="5" t="s">
        <v>19</v>
      </c>
      <c r="B52" s="8" t="s">
        <v>0</v>
      </c>
      <c r="C52" s="8" t="s">
        <v>1</v>
      </c>
      <c r="D52" s="8" t="s">
        <v>2</v>
      </c>
      <c r="E52" s="8" t="s">
        <v>3</v>
      </c>
      <c r="F52" s="8" t="s">
        <v>4</v>
      </c>
      <c r="G52" s="8" t="s">
        <v>5</v>
      </c>
      <c r="H52" s="8" t="s">
        <v>6</v>
      </c>
      <c r="I52" s="8" t="s">
        <v>7</v>
      </c>
      <c r="J52" s="14" t="s">
        <v>15</v>
      </c>
    </row>
    <row r="53" spans="1:10" x14ac:dyDescent="0.25">
      <c r="A53" s="5" t="s">
        <v>31</v>
      </c>
      <c r="B53" s="10">
        <v>744</v>
      </c>
      <c r="C53" s="10">
        <v>758</v>
      </c>
      <c r="D53" s="10">
        <v>363</v>
      </c>
      <c r="E53" s="10">
        <v>377</v>
      </c>
      <c r="F53" s="10">
        <v>770</v>
      </c>
      <c r="G53" s="10">
        <v>767</v>
      </c>
      <c r="H53" s="10">
        <v>374</v>
      </c>
      <c r="I53" s="10">
        <v>376</v>
      </c>
      <c r="J53" s="10">
        <f>SUM(B53:I53)</f>
        <v>4529</v>
      </c>
    </row>
    <row r="54" spans="1:10" x14ac:dyDescent="0.25">
      <c r="A54" s="5" t="s">
        <v>32</v>
      </c>
      <c r="B54" s="10">
        <v>699</v>
      </c>
      <c r="C54" s="10">
        <v>683</v>
      </c>
      <c r="D54" s="10">
        <v>342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>SUM(B54:I54)</f>
        <v>1724</v>
      </c>
    </row>
    <row r="55" spans="1:10" hidden="1" x14ac:dyDescent="0.25">
      <c r="A55" s="6"/>
      <c r="B55" s="6"/>
      <c r="C55" s="5"/>
      <c r="D55" s="5"/>
      <c r="E55" s="5"/>
      <c r="F55" s="5"/>
      <c r="G55" s="5"/>
      <c r="H55" s="5"/>
      <c r="I55" s="5"/>
      <c r="J55" s="12">
        <f t="shared" ref="J55" si="2">SUM(B55,I55)</f>
        <v>0</v>
      </c>
    </row>
    <row r="56" spans="1:10" ht="33.75" customHeight="1" x14ac:dyDescent="0.3">
      <c r="A56" s="3" t="s">
        <v>16</v>
      </c>
      <c r="B56" s="7"/>
      <c r="C56" s="7"/>
      <c r="D56" s="7"/>
      <c r="E56" s="7"/>
      <c r="F56" s="7"/>
      <c r="G56" s="7"/>
      <c r="H56" s="7"/>
      <c r="I56" s="13"/>
    </row>
    <row r="57" spans="1:10" x14ac:dyDescent="0.25">
      <c r="A57" s="5" t="s">
        <v>19</v>
      </c>
      <c r="B57" s="8" t="s">
        <v>0</v>
      </c>
      <c r="C57" s="8" t="s">
        <v>1</v>
      </c>
      <c r="D57" s="8" t="s">
        <v>2</v>
      </c>
      <c r="E57" s="8" t="s">
        <v>3</v>
      </c>
      <c r="F57" s="8" t="s">
        <v>4</v>
      </c>
      <c r="G57" s="8" t="s">
        <v>5</v>
      </c>
      <c r="H57" s="8" t="s">
        <v>6</v>
      </c>
      <c r="I57" s="8" t="s">
        <v>7</v>
      </c>
      <c r="J57" s="14" t="s">
        <v>15</v>
      </c>
    </row>
    <row r="58" spans="1:10" x14ac:dyDescent="0.25">
      <c r="A58" s="5" t="s">
        <v>53</v>
      </c>
      <c r="B58" s="10">
        <v>400</v>
      </c>
      <c r="C58" s="10">
        <v>399</v>
      </c>
      <c r="D58" s="10">
        <v>400</v>
      </c>
      <c r="E58" s="10">
        <v>400</v>
      </c>
      <c r="F58" s="10">
        <v>400</v>
      </c>
      <c r="G58" s="10">
        <v>400</v>
      </c>
      <c r="H58" s="10">
        <v>400</v>
      </c>
      <c r="I58" s="10">
        <v>400</v>
      </c>
      <c r="J58" s="10">
        <f t="shared" ref="J58:J72" si="3">SUM(B58:I58)</f>
        <v>3199</v>
      </c>
    </row>
    <row r="59" spans="1:10" x14ac:dyDescent="0.25">
      <c r="A59" s="5" t="s">
        <v>45</v>
      </c>
      <c r="B59" s="10">
        <v>397</v>
      </c>
      <c r="C59" s="10">
        <v>397</v>
      </c>
      <c r="D59" s="10">
        <v>398</v>
      </c>
      <c r="E59" s="10">
        <v>399</v>
      </c>
      <c r="F59" s="10">
        <v>397</v>
      </c>
      <c r="G59" s="10">
        <v>394</v>
      </c>
      <c r="H59" s="10">
        <v>398</v>
      </c>
      <c r="I59" s="10">
        <v>398</v>
      </c>
      <c r="J59" s="10">
        <f t="shared" si="3"/>
        <v>3178</v>
      </c>
    </row>
    <row r="60" spans="1:10" x14ac:dyDescent="0.25">
      <c r="A60" s="5" t="s">
        <v>46</v>
      </c>
      <c r="B60" s="10">
        <v>398</v>
      </c>
      <c r="C60" s="10">
        <v>396</v>
      </c>
      <c r="D60" s="10">
        <v>394</v>
      </c>
      <c r="E60" s="10">
        <v>394</v>
      </c>
      <c r="F60" s="10">
        <v>397</v>
      </c>
      <c r="G60" s="10">
        <v>393</v>
      </c>
      <c r="H60" s="10">
        <v>394</v>
      </c>
      <c r="I60" s="10">
        <v>398</v>
      </c>
      <c r="J60" s="10">
        <f t="shared" si="3"/>
        <v>3164</v>
      </c>
    </row>
    <row r="61" spans="1:10" x14ac:dyDescent="0.25">
      <c r="A61" s="5" t="s">
        <v>49</v>
      </c>
      <c r="B61" s="10">
        <v>389</v>
      </c>
      <c r="C61" s="10">
        <v>394</v>
      </c>
      <c r="D61" s="10">
        <v>394</v>
      </c>
      <c r="E61" s="10">
        <v>398</v>
      </c>
      <c r="F61" s="10">
        <v>397</v>
      </c>
      <c r="G61" s="10">
        <v>396</v>
      </c>
      <c r="H61" s="10">
        <v>398</v>
      </c>
      <c r="I61" s="10">
        <v>396</v>
      </c>
      <c r="J61" s="10">
        <f t="shared" si="3"/>
        <v>3162</v>
      </c>
    </row>
    <row r="62" spans="1:10" x14ac:dyDescent="0.25">
      <c r="A62" s="5" t="s">
        <v>54</v>
      </c>
      <c r="B62" s="10">
        <v>393</v>
      </c>
      <c r="C62" s="10">
        <v>372</v>
      </c>
      <c r="D62" s="10">
        <v>393</v>
      </c>
      <c r="E62" s="10">
        <v>397</v>
      </c>
      <c r="F62" s="10">
        <v>397</v>
      </c>
      <c r="G62" s="10">
        <v>399</v>
      </c>
      <c r="H62" s="10">
        <v>398</v>
      </c>
      <c r="I62" s="10">
        <v>397</v>
      </c>
      <c r="J62" s="10">
        <f t="shared" si="3"/>
        <v>3146</v>
      </c>
    </row>
    <row r="63" spans="1:10" x14ac:dyDescent="0.25">
      <c r="A63" s="5" t="s">
        <v>52</v>
      </c>
      <c r="B63" s="10">
        <v>388</v>
      </c>
      <c r="C63" s="10">
        <v>376</v>
      </c>
      <c r="D63" s="10">
        <v>393</v>
      </c>
      <c r="E63" s="10">
        <v>398</v>
      </c>
      <c r="F63" s="10">
        <v>397</v>
      </c>
      <c r="G63" s="10">
        <v>396</v>
      </c>
      <c r="H63" s="10">
        <v>396</v>
      </c>
      <c r="I63" s="10">
        <v>389</v>
      </c>
      <c r="J63" s="10">
        <f t="shared" si="3"/>
        <v>3133</v>
      </c>
    </row>
    <row r="64" spans="1:10" x14ac:dyDescent="0.25">
      <c r="A64" s="5" t="s">
        <v>44</v>
      </c>
      <c r="B64" s="10">
        <v>392</v>
      </c>
      <c r="C64" s="10">
        <v>390</v>
      </c>
      <c r="D64" s="10">
        <v>388</v>
      </c>
      <c r="E64" s="10">
        <v>388</v>
      </c>
      <c r="F64" s="10">
        <v>396</v>
      </c>
      <c r="G64" s="10">
        <v>394</v>
      </c>
      <c r="H64" s="10">
        <v>388</v>
      </c>
      <c r="I64" s="10">
        <v>390</v>
      </c>
      <c r="J64" s="10">
        <f t="shared" si="3"/>
        <v>3126</v>
      </c>
    </row>
    <row r="65" spans="1:10" x14ac:dyDescent="0.25">
      <c r="A65" s="5" t="s">
        <v>58</v>
      </c>
      <c r="B65" s="10">
        <v>368</v>
      </c>
      <c r="C65" s="10">
        <v>372</v>
      </c>
      <c r="D65" s="10">
        <v>381</v>
      </c>
      <c r="E65" s="10">
        <v>380</v>
      </c>
      <c r="F65" s="10">
        <v>373</v>
      </c>
      <c r="G65" s="10">
        <v>377</v>
      </c>
      <c r="H65" s="10">
        <v>383</v>
      </c>
      <c r="I65" s="10">
        <v>364</v>
      </c>
      <c r="J65" s="10">
        <f t="shared" si="3"/>
        <v>2998</v>
      </c>
    </row>
    <row r="66" spans="1:10" x14ac:dyDescent="0.25">
      <c r="A66" s="5" t="s">
        <v>51</v>
      </c>
      <c r="B66" s="10">
        <v>352</v>
      </c>
      <c r="C66" s="10">
        <v>364</v>
      </c>
      <c r="D66" s="10">
        <v>356</v>
      </c>
      <c r="E66" s="10">
        <v>376</v>
      </c>
      <c r="F66" s="10">
        <v>383</v>
      </c>
      <c r="G66" s="10">
        <v>388</v>
      </c>
      <c r="H66" s="10">
        <v>387</v>
      </c>
      <c r="I66" s="10">
        <v>376</v>
      </c>
      <c r="J66" s="10">
        <f t="shared" si="3"/>
        <v>2982</v>
      </c>
    </row>
    <row r="67" spans="1:10" x14ac:dyDescent="0.25">
      <c r="A67" s="5" t="s">
        <v>50</v>
      </c>
      <c r="B67" s="10">
        <v>370</v>
      </c>
      <c r="C67" s="10">
        <v>384</v>
      </c>
      <c r="D67" s="10">
        <v>382</v>
      </c>
      <c r="E67" s="10">
        <v>374</v>
      </c>
      <c r="F67" s="10">
        <v>384</v>
      </c>
      <c r="G67" s="10">
        <v>379</v>
      </c>
      <c r="H67" s="10">
        <v>377</v>
      </c>
      <c r="I67" s="10">
        <v>199</v>
      </c>
      <c r="J67" s="10">
        <f t="shared" si="3"/>
        <v>2849</v>
      </c>
    </row>
    <row r="68" spans="1:10" x14ac:dyDescent="0.25">
      <c r="A68" s="5" t="s">
        <v>56</v>
      </c>
      <c r="B68" s="10">
        <v>391</v>
      </c>
      <c r="C68" s="10">
        <v>394</v>
      </c>
      <c r="D68" s="10">
        <v>391</v>
      </c>
      <c r="E68" s="10">
        <v>390</v>
      </c>
      <c r="F68" s="10">
        <v>392</v>
      </c>
      <c r="G68" s="10">
        <v>191</v>
      </c>
      <c r="H68" s="10">
        <v>197</v>
      </c>
      <c r="I68" s="10">
        <v>0</v>
      </c>
      <c r="J68" s="10">
        <f t="shared" si="3"/>
        <v>2346</v>
      </c>
    </row>
    <row r="69" spans="1:10" x14ac:dyDescent="0.25">
      <c r="A69" s="5" t="s">
        <v>57</v>
      </c>
      <c r="B69" s="10">
        <v>389</v>
      </c>
      <c r="C69" s="10">
        <v>0</v>
      </c>
      <c r="D69" s="10">
        <v>0</v>
      </c>
      <c r="E69" s="10">
        <v>191</v>
      </c>
      <c r="F69" s="10">
        <v>391</v>
      </c>
      <c r="G69" s="10">
        <v>388</v>
      </c>
      <c r="H69" s="10">
        <v>191</v>
      </c>
      <c r="I69" s="10">
        <v>395</v>
      </c>
      <c r="J69" s="10">
        <f t="shared" si="3"/>
        <v>1945</v>
      </c>
    </row>
    <row r="70" spans="1:10" x14ac:dyDescent="0.25">
      <c r="A70" s="5" t="s">
        <v>48</v>
      </c>
      <c r="B70" s="10">
        <v>398</v>
      </c>
      <c r="C70" s="10">
        <v>396</v>
      </c>
      <c r="D70" s="10">
        <v>396</v>
      </c>
      <c r="E70" s="10">
        <v>0</v>
      </c>
      <c r="F70" s="10">
        <v>395</v>
      </c>
      <c r="G70" s="10">
        <v>0</v>
      </c>
      <c r="H70" s="10">
        <v>0</v>
      </c>
      <c r="I70" s="10">
        <v>0</v>
      </c>
      <c r="J70" s="10">
        <f t="shared" si="3"/>
        <v>1585</v>
      </c>
    </row>
    <row r="71" spans="1:10" x14ac:dyDescent="0.25">
      <c r="A71" s="5" t="s">
        <v>55</v>
      </c>
      <c r="B71" s="10">
        <v>379</v>
      </c>
      <c r="C71" s="10">
        <v>0</v>
      </c>
      <c r="D71" s="10">
        <v>364</v>
      </c>
      <c r="E71" s="10">
        <v>390</v>
      </c>
      <c r="F71" s="10">
        <v>390</v>
      </c>
      <c r="G71" s="10">
        <v>0</v>
      </c>
      <c r="H71" s="10">
        <v>0</v>
      </c>
      <c r="I71" s="10">
        <v>0</v>
      </c>
      <c r="J71" s="10">
        <f t="shared" si="3"/>
        <v>1523</v>
      </c>
    </row>
    <row r="72" spans="1:10" x14ac:dyDescent="0.25">
      <c r="A72" s="5" t="s">
        <v>47</v>
      </c>
      <c r="B72" s="10">
        <v>398</v>
      </c>
      <c r="C72" s="10">
        <v>400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3"/>
        <v>798</v>
      </c>
    </row>
  </sheetData>
  <sortState xmlns:xlrd2="http://schemas.microsoft.com/office/spreadsheetml/2017/richdata2" ref="A23:J26">
    <sortCondition descending="1" ref="J23:J26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Jan-Olof Janneson</cp:lastModifiedBy>
  <cp:lastPrinted>2022-11-14T19:47:42Z</cp:lastPrinted>
  <dcterms:created xsi:type="dcterms:W3CDTF">2022-10-08T09:34:12Z</dcterms:created>
  <dcterms:modified xsi:type="dcterms:W3CDTF">2023-03-13T19:34:15Z</dcterms:modified>
</cp:coreProperties>
</file>